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107" windowWidth="16987"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<sst xmlns="http://schemas.openxmlformats.org/spreadsheetml/2006/main" count="151" uniqueCount="110">
  <si>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</si>
  <si>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</si>
  <si>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</si>
  <si>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</si>
  <si>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</si>
  <si>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</si>
  <si>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</si>
  <si>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</si>
  <si>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</si>
  <si>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</si>
  <si>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</si>
  <si>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</si>
  <si>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</si>
  <si>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</si>
  <si>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</si>
  <si>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</si>
  <si>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</si>
  <si>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</si>
  <si>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</si>
  <si>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</si>
  <si>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</si>
  <si>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</si>
  <si>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</si>
  <si>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</si>
  <si>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</si>
  <si>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</si>
  <si>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</si>
  <si>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</si>
  <si>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服务名称</t>
    <phoneticPr fontId="1" type="noConversion"/>
  </si>
  <si>
    <t>报价明细表</t>
    <phoneticPr fontId="1" type="noConversion"/>
  </si>
  <si>
    <t>项目名称</t>
    <phoneticPr fontId="1" type="noConversion"/>
  </si>
  <si>
    <t>单位</t>
    <phoneticPr fontId="1" type="noConversion"/>
  </si>
  <si>
    <t>项目编号</t>
    <phoneticPr fontId="1" type="noConversion"/>
  </si>
  <si>
    <t>包段名称</t>
    <phoneticPr fontId="1" type="noConversion"/>
  </si>
  <si>
    <t>包段编号</t>
    <phoneticPr fontId="1" type="noConversion"/>
  </si>
  <si>
    <t>（电子公章）</t>
    <phoneticPr fontId="1" type="noConversion"/>
  </si>
  <si>
    <t>投标总价</t>
    <phoneticPr fontId="1" type="noConversion"/>
  </si>
  <si>
    <t>预算价</t>
    <phoneticPr fontId="1" type="noConversion"/>
  </si>
  <si>
    <t>投标
（报价）
说明</t>
    <phoneticPr fontId="1" type="noConversion"/>
  </si>
  <si>
    <r>
      <rPr>
        <b/>
        <sz val="11"/>
        <color rgb="FFFF0000"/>
        <rFont val="宋体"/>
        <family val="3"/>
        <charset val="134"/>
        <scheme val="minor"/>
      </rPr>
      <t>*</t>
    </r>
    <r>
      <rPr>
        <b/>
        <sz val="11"/>
        <color theme="1"/>
        <rFont val="宋体"/>
        <family val="3"/>
        <charset val="134"/>
        <scheme val="minor"/>
      </rPr>
      <t>服务地点</t>
    </r>
    <phoneticPr fontId="1" type="noConversion"/>
  </si>
  <si>
    <r>
      <rPr>
        <b/>
        <sz val="11"/>
        <color rgb="FFFF0000"/>
        <rFont val="宋体"/>
        <family val="3"/>
        <charset val="134"/>
        <scheme val="minor"/>
      </rPr>
      <t>*</t>
    </r>
    <r>
      <rPr>
        <b/>
        <sz val="11"/>
        <color theme="1"/>
        <rFont val="宋体"/>
        <family val="3"/>
        <charset val="134"/>
        <scheme val="minor"/>
      </rPr>
      <t>服务期</t>
    </r>
    <phoneticPr fontId="1" type="noConversion"/>
  </si>
  <si>
    <r>
      <rPr>
        <b/>
        <sz val="11"/>
        <color rgb="FFFF0000"/>
        <rFont val="宋体"/>
        <family val="3"/>
        <charset val="134"/>
        <scheme val="minor"/>
      </rPr>
      <t>*</t>
    </r>
    <r>
      <rPr>
        <b/>
        <sz val="11"/>
        <color theme="1"/>
        <rFont val="宋体"/>
        <family val="3"/>
        <charset val="134"/>
        <scheme val="minor"/>
      </rPr>
      <t>交付期</t>
    </r>
    <phoneticPr fontId="1" type="noConversion"/>
  </si>
  <si>
    <t>采购文件要求地址</t>
    <phoneticPr fontId="1" type="noConversion"/>
  </si>
  <si>
    <t xml:space="preserve">           {$createtime$} 年   月   日</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</si>
  <si>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（若无此项内容，可填写无）；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4.本表为固定格式且有数字指纹，必须在原表上填写，填写完毕后只可保存不可另存。
     5.删除本表、增加本表、增加行列、删除行列、对固定格式的任何改动均会导致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</si>
  <si>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row="4" val_type="number" /&gt;
       &lt;column col="2" row="4" val_type="number" /&gt;
       &lt;column col="2" row="4"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a.projectcode,a.projectname,date_format(now(),'%Y') as
       createtime,a.agentorgan,c.packagecode,c.packagename, a.buyer from gp_project a,gp_projectscheme b,gp_package c
       where a.projectid=b.projectid and b.projectid=c.projectid and c.packageschemeid="+NFV("packageschemeid",-1)&lt;/stmt&gt;
     &lt;columns&gt;
      &lt;column row="0" col="1" alter="replace($)"/&gt;
    &lt;column row="16" col="2" alter='F_NAME(buyer, "bas_organ", "organname","organid")'/&gt;
    &lt;column row="18" col="2" alter="projectcode"/&gt;
    &lt;column row="19" col="2" alter="packagecode"/&gt;
    &lt;column row="20" col="2" alter='packagename' /&gt;
 &lt;column row="27" col="2" alter="replace($)"/&gt;
   &lt;/columns&gt;
     &lt;/SQL&gt;    
    &lt;/SQLS&gt;
       &lt;/sheet&gt;
       &lt;sheet num="2" name="投标报价" corpSeal="1" dataArea="A1:A$,C4:G7,D11:G$"&gt;
   &lt;SQLS&gt;
    &lt;SQL type="single"&gt;
     &lt;stmt&gt;"select a.projectcode,a.projectname,c.packagecode,c.packagename, c.budget from gp_project
       a,gp_projectscheme b,gp_package c where a.projectid=b.projectid and b.projectid=c.projectid and
       c.packageschemeid="+NFV("packageschemeid",-1)
     &lt;/stmt&gt;
     &lt;columns&gt;
     &lt;column row="1" col="2" alter="projectname"/&gt;
     &lt;column row="2" col="2" alter="projectcode"/&gt;
     &lt;column row="2" col="4" alter="packagename"/&gt;
     &lt;column row="2" col="6" alter="packagecode"/&gt;
  &lt;column row="3" col="2" check="char(50)"/&gt;  
     &lt;column row="3" col="4" check="char(50)"/&gt; 
  &lt;column row="3" col="6" alter="budget" val_type="number"/&gt;
     &lt;column row="4" col="2" check="range(0.00,999999999.99)"/&gt;
     &lt;column row="5" col="2" check="char(100)"/&gt;
     &lt;column row="6" col="2" nullable="true" check="char(1024)"/&gt;
     &lt;/columns&gt;
    &lt;/SQL&gt;
    &lt;SQL type="row_loop" minrow="1"&gt;
     &lt;stmt&gt;"select a.goodsid, a.buyer,a.groupname,a.goodsname,a.goodsunit,a.goodscount,a.budgetprice,a.goodsmemo from
       gp_package b, gp_goods a left join gp_bulk c on a.goodsId = c.goodsId where a.packageid=b.packageid and
       b.packageschemeid="+ NFV("packageschemeid",-1) +" order by a.goodsid"
     &lt;/stmt&gt;
     &lt;start&gt;10&lt;/start&gt;
     &lt;end&gt;11&lt;/end&gt;
     &lt;collect row="4" col="2"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&lt;stmt&gt;"?,?,?,?,?,?,?"&lt;/stmt&gt;
      &lt;method&gt;com.cpp.eps.procu.ProcurementExtendMethods.getJudgeItems&lt;/method&gt;
      &lt;start&gt;4&lt;/start&gt;
      &lt;end&gt;5&lt;/end&gt;
      &lt;end_flag&gt;###@###&lt;/end_flag&gt;
      &lt;columns&gt;
       &lt;column col="0" alter="judgeid" check="unique(0)" /&gt;
       &lt;column col="1" alter="typeindex" /&gt;
       &lt;column col="2" alter="judgedetail" /&gt;
       &lt;column col="3" alter="translateEnum(judgerank)" /&gt;
       &lt;column col="5" alter="translateEnum(needrespond)" /&gt;
       &lt;column col="6" check="range(0,5000)" /&gt;
       &lt;column col="7" check="range(0,5000)" /&gt;
      &lt;/columns&gt;
     &lt;/SQL&gt;
    &lt;/SQLS&gt;
   &lt;/sheet&gt;
   &lt;sheet num="4" name="评分对照表" dataArea="A1:A$,D5:G$"&gt;
    &lt;SQLS&gt;
     &lt;SQL type="single"&gt;
      &lt;stmt&gt;"select proj from v_projectpackage where packageschemeid="+NFV("packageschemeid",-1) +" order by packageid"
      &lt;/stmt&gt;
      &lt;columns&gt;
       &lt;column row="1" col="2" alter="proj" /&gt;
      &lt;/columns&gt;
     &lt;/SQL&gt;
     &lt;SQL type="row_loop" minrow="1"&gt;
      &lt;stmt&gt;"?,?,?,?,?,?"&lt;/stmt&gt;
      &lt;method&gt;com.cpp.eps.procu.ProcurementExtendMethods.getScoreItems&lt;/method&gt;
      &lt;start&gt;4&lt;/start&gt;
      &lt;end&gt;5&lt;/end&gt;
      &lt;end_flag&gt;###@###&lt;/end_flag&gt;
      &lt;columns&gt;
       &lt;column col="0" alter="scoreid" check="unique(0)" /&gt;
       &lt;column col="2" alter="kindindex" /&gt;
       &lt;column col="3" alter="scoredetail" /&gt;
       &lt;column col="4" alter="maxscore" /&gt;
       &lt;column col="5" check="range(0,5000)" /&gt;
       &lt;column col="6" check="range(0,5000)" /&gt;
      &lt;/columns&gt;
     &lt;/SQL&gt;
    &lt;/SQLS&gt;
   &lt;/sheet&gt;
     &lt;/sheets&gt;
  &lt;/export&gt;
&lt;/config&gt;</t>
    <phoneticPr fontId="1" type="noConversion"/>
  </si>
  <si>
    <t>公开选取定点采购供应商 
投标（响应）文件
（第二册）</t>
  </si>
  <si>
    <t>威海传媒集团有限公司</t>
  </si>
  <si>
    <t>WHCMJT202501</t>
  </si>
  <si>
    <t>002</t>
  </si>
  <si>
    <t>办公设备及耗材</t>
  </si>
  <si>
    <t>2025 年   月   日</t>
  </si>
  <si>
    <t>{"srow":[],"sheetIndex":1,"corpSeal":1,"tempcode":"902","packageid":"8542","nameSeal":0,"dataArea":"A1","projectid":"6140","sheetCount":4,"version":"1","mrow":[]}</t>
  </si>
  <si>
    <t>公开选取定点采购供应商</t>
  </si>
  <si>
    <t/>
  </si>
  <si>
    <t>91991</t>
  </si>
  <si>
    <t>1</t>
  </si>
  <si>
    <t>宗</t>
  </si>
  <si>
    <t>{"srow":[{"check":"char(50)","col":2,"row":3},{"check":"char(50)","col":4,"row":3},{"check":"range(0.00,999999999.99)","col":2,"row":4},{"check":"char(100)","col":2,"row":5},{"check":"char(1024)","col":2,"nullable":"true","row":6}],"sheetIndex":2,"corpSeal":1,"tempcode":"902","packageid":"8542","nameSeal":0,"dataArea":"A1:A11,C4:G7,D11:G11","projectid":"6140","sheetCount":4,"version":"1","mrow":[{"cols":[{"check":"unique(0)","col":0},{"check":"range(0.000,999999999.999)","col":5},{"check":"range(0.00,999999999.99)","col":6}],"endRow":10,"isFree":false,"startRow":10}]}</t>
  </si>
  <si>
    <t>公开选取定点采购供应商(002)</t>
  </si>
  <si>
    <t>121792</t>
  </si>
  <si>
    <t>有效的营业执照副本扫描件或其他能证明具有独立承担民事责任能力的材料扫描件（分公司投标须提供总公司的授权）</t>
  </si>
  <si>
    <t>资格性</t>
  </si>
  <si>
    <t>是</t>
  </si>
  <si>
    <t>121793</t>
  </si>
  <si>
    <t>2</t>
  </si>
  <si>
    <t>法定代表人授权委托书、被授权人身份证扫描件，若投标单位代表为企业法定代表人/单位负责人的，则只需提供企业法定代表人/单位负责人身份证扫描件</t>
  </si>
  <si>
    <t>121794</t>
  </si>
  <si>
    <t>3</t>
  </si>
  <si>
    <t>投标人依法缴纳税收和社会保障资金的声明</t>
  </si>
  <si>
    <t>121795</t>
  </si>
  <si>
    <t>4</t>
  </si>
  <si>
    <t>具有良好的商业信誉和履行合同所必需的设备承诺函</t>
  </si>
  <si>
    <t>121796</t>
  </si>
  <si>
    <t>5</t>
  </si>
  <si>
    <t>参加本次招标活动前三年内，在经营活动中没有重大违法记录声明</t>
  </si>
  <si>
    <t>121797</t>
  </si>
  <si>
    <t>6</t>
  </si>
  <si>
    <t>投标人、法定代表人、授权委托人未被最高法院列入失信被执行人的查询截图</t>
  </si>
  <si>
    <t>121798</t>
  </si>
  <si>
    <t>7</t>
  </si>
  <si>
    <t>本项目不接受联合体投标</t>
  </si>
  <si>
    <t>121799</t>
  </si>
  <si>
    <t>8</t>
  </si>
  <si>
    <t>投标文件按规定签署及盖章</t>
  </si>
  <si>
    <t>符合性</t>
  </si>
  <si>
    <t>121800</t>
  </si>
  <si>
    <t>9</t>
  </si>
  <si>
    <t>投标有效期满足招标文件要求</t>
  </si>
  <si>
    <t>121814</t>
  </si>
  <si>
    <t>10</t>
  </si>
  <si>
    <t>按规定缴纳投标保证金</t>
  </si>
  <si>
    <t>121801</t>
  </si>
  <si>
    <t>11</t>
  </si>
  <si>
    <t>符合招标文件其他实质性要求或法律法规规定的其他情形</t>
  </si>
  <si>
    <t>{"srow":[],"sheetIndex":3,"corpSeal":0,"tempcode":"902","packageid":"8542","nameSeal":0,"dataArea":"A1:A15,G5:H15","projectid":"6140","sheetCount":4,"version":"1","mrow":[{"cols":[{"check":"unique(0)","col":0},{"check":"range(0,5000)","col":6},{"check":"range(0,5000)","col":7}],"endRow":14,"isFree":false,"startRow":4}]}</t>
  </si>
  <si>
    <t>62514</t>
  </si>
  <si>
    <t>0</t>
  </si>
  <si>
    <t>此项不打分</t>
  </si>
  <si>
    <t>62515</t>
  </si>
  <si>
    <t>满足招标文件要求且综合单价之和最低的为评标基准价，其价格分为满分（标准分）。其他投标单位的价格分统一按照下列公式计算：报价得分=(评标基准价／综合单价之和)×40。</t>
  </si>
  <si>
    <t>40</t>
  </si>
  <si>
    <t>62516</t>
  </si>
  <si>
    <t>由评委根据投标单位投标文件所提报服务方案打分：
【14分-20分（含）】：服务方案内容完善，针对性强、流程合理、职责、分工安排合理，有完备的质量控制措施；
【7分-14分（含）】：服务方案内容全面，有针对性、流程合理、职责、分工安排比较合理，质量控制措施切实可行；
【0分-7分（含）】：服务方案内容十分简陋或存在部分缺陷，仅能基本满足项目需要。</t>
  </si>
  <si>
    <t>20</t>
  </si>
  <si>
    <t>62517</t>
  </si>
  <si>
    <t>由投标单位自行提供相关产品报价及明细，由评委根据供应商的产品选型、品牌实力、价格优惠程度和产品种类类别打分：
【14分-20分（含）】：投标人所投报的产品种类类别多、质量可靠、价格优惠程度，市场认知度高，技术水平领先，属于行业内的领先技术或知名品牌的优质产品，有突出的技术优势。
【7分-14分（含）】：投标人所投报的产品，种类类别一般，质量一般、能实现使用功能要求，参数、指标一般，制造标准、属于行业内的中端产品及品牌的。
【0分-7分（含）】：投标人所投报的产品的种类少、参数，指标较差，属于行业内的低端产品或存在淘汰退市的风险，可能影响采购人使用。</t>
  </si>
  <si>
    <t>62518</t>
  </si>
  <si>
    <t>根据供应商提供售后服务方案、维修保养方案、响应程度、零配件供应、本地化服务能力、保证措施等情况进行打分。
【14分-20分（含）】：供应商提供售后服务方案合理、可行，维修保养方案完善，响应及时，零配件供应充足，本地化服务能力强，售后服务承诺完善、充分，保证措施强；
【7分-14分（含）】：供应商提供售后服务方案较合理，维修保养方案较合理，响应较及时，零配件供应较充足，本地化服务能力较强，售后服务承诺较完善、较充分，保证措施较强；
【0分-7分（含）】：供应商提供售后服务方案基本可行、基本合理，维修保养方案基本合理，有一定响应力度，有零配件供应，有一定的本地化服务能力，有售后服务承诺，保证措施一般。</t>
  </si>
  <si>
    <t>{"srow":[],"sheetIndex":4,"corpSeal":0,"tempcode":"902","packageid":"8542","nameSeal":0,"dataArea":"A1:A9,D5:G9","projectid":"6140","sheetCount":4,"version":"1","mrow":[{"cols":[{"check":"unique(0)","col":0},{"check":"range(0,5000)","col":5},{"check":"range(0,5000)","col":6}],"endRow":8,"isFree":false,"startRow":4}]}</t>
  </si>
</sst>
</file>

<file path=xl/styles.xml><?xml version="1.0" encoding="utf-8"?>
<styleSheet xmlns="http://schemas.openxmlformats.org/spreadsheetml/2006/main">
  <numFmts count="4">
    <numFmt numFmtId="176" formatCode="0.0_);[Red]\(0.0\)"/>
    <numFmt numFmtId="177" formatCode="#,##0.00_ "/>
    <numFmt numFmtId="178" formatCode="#,##0.000_ "/>
    <numFmt numFmtId="179" formatCode="0.00_ "/>
  </numFmts>
  <fonts count="3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sz val="10"/>
      <color theme="1"/>
      <name val="宋体"/>
      <family val="3"/>
      <charset val="134"/>
    </font>
    <font>
      <b/>
      <sz val="11"/>
      <color rgb="FFFF0000"/>
      <name val="宋体"/>
      <family val="3"/>
      <charset val="134"/>
      <scheme val="minor"/>
    </font>
    <font>
      <b/>
      <sz val="12"/>
      <color theme="0" tint="-0.34998626667073579"/>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16">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177" fontId="10" fillId="0" borderId="3" xfId="0" applyNumberFormat="1" applyFont="1" applyBorder="1" applyAlignment="1" applyProtection="1">
      <alignment horizontal="right" vertical="center" wrapText="1"/>
      <protection hidden="1"/>
    </xf>
    <xf numFmtId="178"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33" fillId="0" borderId="0" xfId="0" applyFont="1" applyAlignment="1">
      <alignment horizontal="right" vertical="center" wrapText="1"/>
    </xf>
    <xf numFmtId="179" fontId="0" fillId="0" borderId="3" xfId="0" applyNumberFormat="1" applyBorder="1" applyAlignment="1">
      <alignmen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17" fillId="0" borderId="3" xfId="0" applyFont="1" applyBorder="1" applyAlignment="1">
      <alignment horizontal="left" vertical="center" wrapText="1"/>
    </xf>
    <xf numFmtId="0" fontId="0" fillId="0" borderId="3" xfId="0" applyBorder="1" applyAlignment="1">
      <alignment horizontal="left" vertical="center" wrapText="1"/>
    </xf>
    <xf numFmtId="49"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9" fontId="0" fillId="0" borderId="3" xfId="0" applyNumberFormat="1" applyBorder="1" applyAlignment="1">
      <alignmen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177" fontId="10"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7890625" defaultRowHeight="14.35"/>
  <cols>
    <col min="1" max="1" customWidth="true" hidden="true" width="9.0" collapsed="true"/>
    <col min="2" max="2" customWidth="true" width="17.0" collapsed="true"/>
    <col min="3" max="3" customWidth="true" width="37.76171875" collapsed="true"/>
    <col min="4" max="4" customWidth="true" width="16.46875" collapsed="true"/>
    <col min="5" max="5" customWidth="true" width="13.76171875" collapsed="true"/>
  </cols>
  <sheetData>
    <row r="1" spans="2:9" ht="23.1" customHeight="1">
      <c r="A1" t="s">
        <v>52</v>
      </c>
      <c r="B1" s="44" t="s">
        <v>46</v>
      </c>
      <c r="C1" s="45"/>
      <c r="D1" s="45"/>
      <c r="E1" s="45"/>
    </row>
    <row r="2" spans="2:9" ht="11.45" customHeight="1">
      <c r="B2" s="45"/>
      <c r="C2" s="45"/>
      <c r="D2" s="45"/>
      <c r="E2" s="45"/>
    </row>
    <row r="3" spans="2:9" ht="29.45" customHeight="1">
      <c r="B3" s="45"/>
      <c r="C3" s="45"/>
      <c r="D3" s="45"/>
      <c r="E3" s="45"/>
      <c r="F3" ph="1"/>
      <c r="G3" ph="1"/>
      <c r="H3" ph="1"/>
      <c r="I3" ph="1"/>
    </row>
    <row r="4" spans="2:9" ht="28.35" customHeight="1">
      <c r="B4" s="45"/>
      <c r="C4" s="45"/>
      <c r="D4" s="45"/>
      <c r="E4" s="45"/>
      <c r="F4" ph="1"/>
      <c r="G4" ph="1"/>
      <c r="H4" ph="1"/>
      <c r="I4" ph="1"/>
    </row>
    <row r="5" spans="2:9" ht="28.35" customHeight="1">
      <c r="B5" s="45"/>
      <c r="C5" s="45"/>
      <c r="D5" s="45"/>
      <c r="E5" s="45"/>
      <c r="F5" ph="1"/>
      <c r="G5" ph="1"/>
      <c r="H5" ph="1"/>
      <c r="I5" ph="1"/>
    </row>
    <row r="6" spans="2:9" ht="28.35" customHeight="1">
      <c r="B6" s="45"/>
      <c r="C6" s="45"/>
      <c r="D6" s="45"/>
      <c r="E6" s="45"/>
      <c r="F6" ph="1"/>
      <c r="G6" ph="1"/>
      <c r="H6" ph="1"/>
      <c r="I6" ph="1"/>
    </row>
    <row r="7" spans="2:9" ht="28.35" customHeight="1">
      <c r="B7" s="45"/>
      <c r="C7" s="45"/>
      <c r="D7" s="45"/>
      <c r="E7" s="45"/>
      <c r="F7" ph="1"/>
      <c r="G7" ph="1"/>
      <c r="H7" ph="1"/>
      <c r="I7" ph="1"/>
    </row>
    <row r="8" spans="2:9" ht="28.35" customHeight="1">
      <c r="B8" s="45"/>
      <c r="C8" s="45"/>
      <c r="D8" s="45"/>
      <c r="E8" s="45"/>
      <c r="F8" ph="1"/>
      <c r="G8" ph="1"/>
      <c r="H8" ph="1"/>
      <c r="I8" ph="1"/>
    </row>
    <row r="9" spans="2:9" ht="28.35" customHeight="1">
      <c r="B9" s="45"/>
      <c r="C9" s="45"/>
      <c r="D9" s="45"/>
      <c r="E9" s="45"/>
      <c r="F9" ph="1"/>
      <c r="G9" ph="1"/>
      <c r="H9" ph="1"/>
      <c r="I9" ph="1"/>
    </row>
    <row r="10" spans="2:9" ht="28.35" customHeight="1">
      <c r="B10" s="45"/>
      <c r="C10" s="45"/>
      <c r="D10" s="45"/>
      <c r="E10" s="45"/>
      <c r="F10" ph="1"/>
      <c r="G10" ph="1"/>
      <c r="H10" ph="1"/>
      <c r="I10" ph="1"/>
    </row>
    <row r="11" spans="2:9" ht="28.35" customHeight="1">
      <c r="B11" s="45"/>
      <c r="C11" s="45"/>
      <c r="D11" s="45"/>
      <c r="E11" s="45"/>
      <c r="F11" ph="1"/>
      <c r="G11" ph="1"/>
      <c r="H11" ph="1"/>
      <c r="I11" ph="1"/>
    </row>
    <row r="12" spans="2:9" ht="28.35" customHeight="1">
      <c r="B12" s="45"/>
      <c r="C12" s="45"/>
      <c r="D12" s="45"/>
      <c r="E12" s="45"/>
      <c r="F12" ph="1"/>
      <c r="G12" ph="1"/>
      <c r="H12" ph="1"/>
      <c r="I12" ph="1"/>
    </row>
    <row r="13" spans="2:9" ht="25.5" customHeight="1">
      <c r="B13" s="45"/>
      <c r="C13" s="45"/>
      <c r="D13" s="45"/>
      <c r="E13" s="45"/>
      <c r="F13" ph="1"/>
      <c r="G13" ph="1"/>
      <c r="H13" ph="1"/>
      <c r="I13" ph="1"/>
    </row>
    <row r="14" spans="2:9" ht="17.100000000000001" customHeight="1">
      <c r="B14" s="45"/>
      <c r="C14" s="45"/>
      <c r="D14" s="45"/>
      <c r="E14" s="45"/>
      <c r="F14" ph="1"/>
      <c r="G14" ph="1"/>
      <c r="H14" ph="1"/>
      <c r="I14" ph="1"/>
    </row>
    <row r="15" spans="2:9" ht="22.35" customHeight="1">
      <c r="B15" s="16"/>
      <c r="C15" s="16"/>
      <c r="D15" s="16"/>
      <c r="E15" s="16"/>
      <c r="F15" ph="1"/>
      <c r="G15" ph="1"/>
      <c r="H15" ph="1"/>
      <c r="I15" ph="1"/>
    </row>
    <row r="16" spans="2:9" ht="19.350000000000001" customHeight="1">
      <c r="B16" s="15"/>
      <c r="C16" s="46"/>
      <c r="D16" s="46"/>
      <c r="E16" s="46"/>
      <c r="F16" ph="1"/>
      <c r="G16" ph="1"/>
      <c r="H16" ph="1"/>
      <c r="I16" ph="1"/>
    </row>
    <row r="17" spans="2:9" ht="26.45" customHeight="1">
      <c r="B17" s="47" t="s">
        <v>21</v>
      </c>
      <c r="C17" s="48" t="s">
        <v>47</v>
      </c>
      <c r="D17" s="49"/>
      <c r="E17" s="50"/>
      <c r="F17" ph="1"/>
      <c r="G17" ph="1"/>
      <c r="H17" ph="1"/>
      <c r="I17" ph="1"/>
    </row>
    <row r="18" spans="2:9" ht="20.45" customHeight="1">
      <c r="B18" s="47"/>
      <c r="C18" s="51"/>
      <c r="D18" s="52"/>
      <c r="E18" s="53"/>
      <c r="F18" ph="1"/>
      <c r="G18" ph="1"/>
      <c r="H18" ph="1"/>
      <c r="I18" ph="1"/>
    </row>
    <row r="19" spans="2:9" ht="35.450000000000003" customHeight="1">
      <c r="B19" s="12" t="s">
        <v>20</v>
      </c>
      <c r="C19" s="14" t="s">
        <v>48</v>
      </c>
      <c r="D19" s="12"/>
      <c r="E19" s="13"/>
      <c r="F19" ph="1"/>
      <c r="G19" ph="1"/>
      <c r="H19" ph="1"/>
      <c r="I19" ph="1"/>
    </row>
    <row r="20" spans="2:9" ht="30.75" customHeight="1">
      <c r="B20" s="12" t="s">
        <v>19</v>
      </c>
      <c r="C20" s="43" t="s">
        <v>49</v>
      </c>
      <c r="D20" s="43"/>
      <c r="E20" s="43"/>
    </row>
    <row r="21" spans="2:9" ht="33" customHeight="1">
      <c r="B21" s="12" t="s">
        <v>18</v>
      </c>
      <c r="C21" s="54" t="s">
        <v>50</v>
      </c>
      <c r="D21" s="55"/>
      <c r="E21" s="56"/>
    </row>
    <row r="22" spans="2:9" ht="26.45" customHeight="1">
      <c r="B22" s="11"/>
      <c r="C22" s="57"/>
      <c r="D22" s="58"/>
      <c r="E22" s="59"/>
    </row>
    <row r="23" spans="2:9" ht="21.6" customHeight="1">
      <c r="B23" s="10"/>
      <c r="C23" s="57"/>
      <c r="D23" s="58"/>
      <c r="E23" s="59"/>
    </row>
    <row r="24" spans="2:9" ht="23.1" customHeight="1">
      <c r="B24" s="10"/>
      <c r="C24" s="57"/>
      <c r="D24" s="58"/>
      <c r="E24" s="59"/>
    </row>
    <row r="25" spans="2:9" ht="21.6" customHeight="1">
      <c r="B25" s="10"/>
      <c r="C25" s="60"/>
      <c r="D25" s="61"/>
      <c r="E25" s="62"/>
    </row>
    <row r="26" spans="2:9" ht="27" customHeight="1">
      <c r="B26" s="63" t="s">
        <v>22</v>
      </c>
      <c r="C26" s="64"/>
      <c r="D26" s="64"/>
      <c r="E26" s="65"/>
    </row>
    <row r="27" spans="2:9" ht="32.1" customHeight="1">
      <c r="B27" s="66"/>
      <c r="C27" s="67"/>
      <c r="D27" s="67"/>
      <c r="E27" s="68"/>
    </row>
    <row r="28" spans="2:9" ht="36" customHeight="1">
      <c r="B28" s="9"/>
      <c r="C28" s="42" t="s">
        <v>51</v>
      </c>
      <c r="D28" s="42"/>
      <c r="E28" s="42"/>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6B"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6"/>
  <sheetViews>
    <sheetView view="pageLayout" topLeftCell="B1" zoomScale="90" zoomScalePageLayoutView="90" workbookViewId="0">
      <selection activeCell="C5" sqref="C5"/>
    </sheetView>
  </sheetViews>
  <sheetFormatPr defaultColWidth="8.87890625" defaultRowHeight="14.35"/>
  <cols>
    <col min="1" max="1" customWidth="true" hidden="true" style="19" width="0.0" collapsed="true"/>
    <col min="2" max="2" customWidth="true" style="19" width="10.1171875" collapsed="true"/>
    <col min="3" max="3" customWidth="true" style="19" width="40.234375" collapsed="true"/>
    <col min="4" max="4" customWidth="true" style="19" width="9.1171875" collapsed="true"/>
    <col min="5" max="5" customWidth="true" style="19" width="31.3515625" collapsed="true"/>
    <col min="6" max="6" customWidth="true" style="19" width="15.3515625" collapsed="true"/>
    <col min="7" max="7" customWidth="true" style="19" width="26.1171875" collapsed="true"/>
    <col min="8" max="16384" style="19" width="8.87890625" collapsed="true"/>
  </cols>
  <sheetData>
    <row r="1" spans="2:7" ht="30" customHeight="1">
      <c r="A1" t="s">
        <v>58</v>
      </c>
      <c r="B1" s="69" t="s">
        <v>24</v>
      </c>
      <c r="C1" s="69"/>
      <c r="D1" s="69"/>
      <c r="E1" s="69"/>
      <c r="F1" s="69"/>
      <c r="G1" s="69"/>
    </row>
    <row r="2" spans="2:7" ht="21.45" customHeight="1">
      <c r="B2" s="29" t="s">
        <v>30</v>
      </c>
      <c r="C2" s="70" t="s">
        <v>53</v>
      </c>
      <c r="D2" s="70"/>
      <c r="E2" s="70"/>
      <c r="F2" s="70"/>
      <c r="G2" s="40" t="s">
        <v>35</v>
      </c>
    </row>
    <row r="3" spans="2:7" ht="21.45" customHeight="1">
      <c r="B3" s="29" t="s">
        <v>32</v>
      </c>
      <c r="C3" t="s">
        <v>48</v>
      </c>
      <c r="D3" s="29" t="s">
        <v>33</v>
      </c>
      <c r="E3" t="s">
        <v>50</v>
      </c>
      <c r="F3" s="29" t="s">
        <v>34</v>
      </c>
      <c r="G3" t="s">
        <v>49</v>
      </c>
    </row>
    <row r="4" spans="2:7" ht="21.45" customHeight="1">
      <c r="B4" s="30" t="s">
        <v>41</v>
      </c>
      <c r="C4" s="39"/>
      <c r="D4" s="30" t="s">
        <v>40</v>
      </c>
      <c r="E4" s="39"/>
      <c r="F4" s="30" t="s">
        <v>37</v>
      </c>
      <c r="G4" s="41" t="n">
        <v>0.0</v>
      </c>
    </row>
    <row r="5" spans="2:7" ht="21.45" customHeight="1">
      <c r="B5" s="30" t="s">
        <v>36</v>
      </c>
      <c r="C5" s="94">
        <f>SUM(G11:G11)</f>
      </c>
      <c r="D5" s="72" t="str">
        <f><![CDATA["大写: "&IF(ISNUMBER(G4),IF(INT(C5),TEXT(INT(C5),"[dbnum2]")&"元",)&IF(INT(C5*10)-INT(C5)*10,TEXT(INT(C5*10)-INT(C5)*10,"[dbnum2]")&"角",IF(INT(C5)=C5,,IF(C5<0.1,,"零")))&IF(ROUND((C5)*100-INT(C5*10)*10,),TEXT(ROUND(C5*100-INT(C5*10)*10,),"[dbnum2]")&"分",IF(C5<>0,"整","")),"")]]></f>
        <v xml:space="preserve">大写: </v>
      </c>
      <c r="E5" s="72"/>
      <c r="F5" s="72"/>
      <c r="G5" s="72"/>
    </row>
    <row r="6" spans="2:7" ht="21.75" customHeight="1">
      <c r="B6" s="30" t="s">
        <v>39</v>
      </c>
      <c r="C6" s="73" t="s">
        <v>42</v>
      </c>
      <c r="D6" s="73"/>
      <c r="E6" s="73"/>
      <c r="F6" s="73"/>
      <c r="G6" s="73"/>
    </row>
    <row r="7" spans="2:7" ht="57.6" customHeight="1">
      <c r="B7" s="27" t="s">
        <v>38</v>
      </c>
      <c r="C7" s="73"/>
      <c r="D7" s="73"/>
      <c r="E7" s="73"/>
      <c r="F7" s="73"/>
      <c r="G7" s="73"/>
    </row>
    <row r="8" spans="2:7" ht="24" customHeight="1">
      <c r="B8" s="69" t="s">
        <v>29</v>
      </c>
      <c r="C8" s="69"/>
      <c r="D8" s="69"/>
      <c r="E8" s="69"/>
      <c r="F8" s="69"/>
      <c r="G8" s="69"/>
    </row>
    <row r="9" spans="2:7" ht="17.25" customHeight="1">
      <c r="B9" s="77" t="s">
        <v>0</v>
      </c>
      <c r="C9" s="74" t="s">
        <v>1</v>
      </c>
      <c r="D9" s="75"/>
      <c r="E9" s="38"/>
      <c r="F9" s="76" t="s">
        <v>27</v>
      </c>
      <c r="G9" s="75"/>
    </row>
    <row r="10" spans="2:7" ht="17.25" customHeight="1">
      <c r="B10" s="78"/>
      <c r="C10" s="34" t="s">
        <v>28</v>
      </c>
      <c r="D10" s="32" t="s">
        <v>2</v>
      </c>
      <c r="E10" s="37" t="s">
        <v>31</v>
      </c>
      <c r="F10" s="31" t="s">
        <v>3</v>
      </c>
      <c r="G10" s="32" t="s">
        <v>4</v>
      </c>
    </row>
    <row r="11" spans="2:7" ht="15" customHeight="1">
      <c r="A11" t="s">
        <v>55</v>
      </c>
      <c r="B11" s="33" t="s">
        <v>56</v>
      </c>
      <c r="C11" s="28" t="s">
        <v>50</v>
      </c>
      <c r="D11" s="28" t="n">
        <v>1.0</v>
      </c>
      <c r="E11" s="28" t="s">
        <v>57</v>
      </c>
      <c r="F11" s="36"/>
      <c r="G11" s="35">
        <f>D11*F11</f>
        <v>0</v>
      </c>
    </row>
    <row r="12" spans="2:7" ht="78" customHeight="1">
      <c r="B12" s="95" t="s">
        <v>44</v>
      </c>
      <c r="C12" s="96"/>
      <c r="D12" s="97"/>
      <c r="E12" s="98"/>
      <c r="F12" s="99"/>
      <c r="G12" s="100">
        <f>SUM(G11:G11)</f>
      </c>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row r="5406" spans="6:7">
      <c r="F5406" s="18"/>
      <c r="G5406" s="18"/>
    </row>
  </sheetData>
  <sheetProtection password="CC6B" sheet="true" scenarios="true" objects="true"/>
  <mergeCells count="10">
    <mergeCell ref="B1:G1"/>
    <mergeCell ref="C2:F2"/>
    <mergeCell ref="D5:G5"/>
    <mergeCell ref="C6:G6"/>
    <mergeCell ref="C7:G7"/>
    <mergeCell ref="C9:D9"/>
    <mergeCell ref="F9:G9"/>
    <mergeCell ref="B9:B10"/>
    <mergeCell ref="B8:G8"/>
    <mergeCell ref="B12:G12"/>
  </mergeCells>
  <phoneticPr fontId="1" type="noConversion"/>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1 F13:F1048576">
      <formula1>0</formula1>
      <formula2>999999999.999</formula2>
    </dataValidation>
    <dataValidation type="textLength" allowBlank="1" showInputMessage="1" showErrorMessage="1" errorTitle="字数超限制" error="请输入1-50以内的字符" promptTitle="请输入：" prompt="   必填项，请输入1-50个字符以内的文字信息" sqref="C4">
      <formula1>1</formula1>
      <formula2>50</formula2>
    </dataValidation>
    <dataValidation type="textLength" allowBlank="1" showInputMessage="1" showErrorMessage="1" errorTitle="字符长度错误" error="请输入1-50以内的字符" promptTitle="请输入：" prompt="   必填项，请输入1-50以内的文字信息" sqref="E4">
      <formula1>1</formula1>
      <formula2>50</formula2>
    </dataValidation>
    <dataValidation type="textLength" allowBlank="1" showInputMessage="1" showErrorMessage="1" errorTitle="输入字符长度错误" error="请输入1-100以内的字符" promptTitle="请输入：" prompt="    必填项，请输入1-100以内的文字信息" sqref="C6:G6">
      <formula1>1</formula1>
      <formula2>100</formula2>
    </dataValidation>
    <dataValidation type="textLength" operator="lessThanOrEqual" allowBlank="1" showInputMessage="1" showErrorMessage="1" errorTitle="字符超长" error="请输入不大于1024个字符的文字信息" promptTitle="请输入：" prompt="    可空，请输入不大于1024个字符的文字信息" sqref="C7:G7">
      <formula1>1024</formula1>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35"/>
  <cols>
    <col min="1" max="1" customWidth="true" hidden="true" width="8.87890625" collapsed="true"/>
    <col min="2" max="2" customWidth="true" width="7.0" collapsed="true"/>
    <col min="3" max="3" customWidth="true" width="93.46875" collapsed="true"/>
    <col min="4" max="4" customWidth="true" width="8.76171875" collapsed="true"/>
    <col min="5" max="5" customWidth="true" hidden="true" width="9.76171875" collapsed="true"/>
    <col min="6" max="6" customWidth="true" width="8.87890625" collapsed="true"/>
  </cols>
  <sheetData>
    <row r="1" spans="2:8" ht="23">
      <c r="A1" t="s">
        <v>95</v>
      </c>
      <c r="B1" s="81" t="s">
        <v>5</v>
      </c>
      <c r="C1" s="81"/>
      <c r="D1" s="81"/>
      <c r="E1" s="81"/>
      <c r="F1" s="81"/>
      <c r="G1" s="81"/>
      <c r="H1" s="81"/>
    </row>
    <row r="2" spans="2:8">
      <c r="B2" s="82" t="s">
        <v>59</v>
      </c>
      <c r="C2" s="82"/>
      <c r="D2" s="82"/>
      <c r="E2" s="82"/>
      <c r="F2" s="82"/>
      <c r="G2" s="83"/>
      <c r="H2" s="83"/>
    </row>
    <row r="3" spans="2:8">
      <c r="B3" s="84" t="s">
        <v>6</v>
      </c>
      <c r="C3" s="85"/>
      <c r="D3" s="85"/>
      <c r="E3" s="85"/>
      <c r="F3" s="86"/>
      <c r="G3" s="87" t="s">
        <v>7</v>
      </c>
      <c r="H3" s="87"/>
    </row>
    <row r="4" spans="2:8" ht="14.45" customHeight="1">
      <c r="B4" s="1" t="s">
        <v>8</v>
      </c>
      <c r="C4" s="1" t="s">
        <v>9</v>
      </c>
      <c r="D4" s="1" t="s">
        <v>10</v>
      </c>
      <c r="E4" s="1"/>
      <c r="F4" s="1" t="s">
        <v>11</v>
      </c>
      <c r="G4" s="1" t="s">
        <v>12</v>
      </c>
      <c r="H4" s="1" t="s">
        <v>13</v>
      </c>
    </row>
    <row r="5" spans="2:8">
      <c r="A5" t="s">
        <v>60</v>
      </c>
      <c r="B5" s="23" t="s">
        <v>56</v>
      </c>
      <c r="C5" s="24" t="s">
        <v>61</v>
      </c>
      <c r="D5" s="25" t="s">
        <v>62</v>
      </c>
      <c r="E5" s="25"/>
      <c r="F5" s="25" t="s">
        <v>63</v>
      </c>
      <c r="G5" s="20"/>
      <c r="H5" s="20"/>
    </row>
    <row r="6">
      <c r="A6" s="0" t="s">
        <v>64</v>
      </c>
      <c r="B6" s="23" t="s">
        <v>65</v>
      </c>
      <c r="C6" s="24" t="s">
        <v>66</v>
      </c>
      <c r="D6" s="25" t="s">
        <v>62</v>
      </c>
      <c r="F6" s="25" t="s">
        <v>63</v>
      </c>
      <c r="G6" s="20"/>
      <c r="H6" s="20"/>
    </row>
    <row r="7" spans="2:8">
      <c r="A7" s="0" t="s">
        <v>67</v>
      </c>
      <c r="B7" s="23" t="s">
        <v>68</v>
      </c>
      <c r="C7" s="24" t="s">
        <v>69</v>
      </c>
      <c r="D7" s="25" t="s">
        <v>62</v>
      </c>
      <c r="F7" s="25" t="s">
        <v>63</v>
      </c>
      <c r="G7" s="20"/>
      <c r="H7" s="20"/>
    </row>
    <row r="8" spans="2:8">
      <c r="A8" s="0" t="s">
        <v>70</v>
      </c>
      <c r="B8" s="23" t="s">
        <v>71</v>
      </c>
      <c r="C8" s="24" t="s">
        <v>72</v>
      </c>
      <c r="D8" s="25" t="s">
        <v>62</v>
      </c>
      <c r="F8" s="25" t="s">
        <v>63</v>
      </c>
      <c r="G8" s="20"/>
      <c r="H8" s="20"/>
    </row>
    <row r="9" spans="2:8">
      <c r="A9" s="0" t="s">
        <v>73</v>
      </c>
      <c r="B9" s="23" t="s">
        <v>74</v>
      </c>
      <c r="C9" s="24" t="s">
        <v>75</v>
      </c>
      <c r="D9" s="25" t="s">
        <v>62</v>
      </c>
      <c r="F9" s="25" t="s">
        <v>63</v>
      </c>
      <c r="G9" s="20"/>
      <c r="H9" s="20"/>
    </row>
    <row r="10" spans="2:8">
      <c r="A10" s="0" t="s">
        <v>76</v>
      </c>
      <c r="B10" s="23" t="s">
        <v>77</v>
      </c>
      <c r="C10" s="24" t="s">
        <v>78</v>
      </c>
      <c r="D10" s="25" t="s">
        <v>62</v>
      </c>
      <c r="F10" s="25" t="s">
        <v>63</v>
      </c>
      <c r="G10" s="20"/>
      <c r="H10" s="20"/>
    </row>
    <row r="11" spans="2:8">
      <c r="A11" s="0" t="s">
        <v>79</v>
      </c>
      <c r="B11" s="23" t="s">
        <v>80</v>
      </c>
      <c r="C11" s="24" t="s">
        <v>81</v>
      </c>
      <c r="D11" s="25" t="s">
        <v>62</v>
      </c>
      <c r="F11" s="25" t="s">
        <v>63</v>
      </c>
      <c r="G11" s="20"/>
      <c r="H11" s="20"/>
    </row>
    <row r="12" spans="2:8">
      <c r="A12" s="0" t="s">
        <v>82</v>
      </c>
      <c r="B12" s="23" t="s">
        <v>83</v>
      </c>
      <c r="C12" s="24" t="s">
        <v>84</v>
      </c>
      <c r="D12" s="25" t="s">
        <v>85</v>
      </c>
      <c r="F12" s="25" t="s">
        <v>63</v>
      </c>
      <c r="G12" s="20"/>
      <c r="H12" s="20"/>
    </row>
    <row r="13" spans="2:8">
      <c r="A13" s="0" t="s">
        <v>86</v>
      </c>
      <c r="B13" s="23" t="s">
        <v>87</v>
      </c>
      <c r="C13" s="24" t="s">
        <v>88</v>
      </c>
      <c r="D13" s="25" t="s">
        <v>85</v>
      </c>
      <c r="F13" s="25" t="s">
        <v>63</v>
      </c>
      <c r="G13" s="20"/>
      <c r="H13" s="20"/>
    </row>
    <row r="14" spans="2:8">
      <c r="A14" s="0" t="s">
        <v>89</v>
      </c>
      <c r="B14" s="23" t="s">
        <v>90</v>
      </c>
      <c r="C14" s="24" t="s">
        <v>91</v>
      </c>
      <c r="D14" s="25" t="s">
        <v>85</v>
      </c>
      <c r="F14" s="25" t="s">
        <v>63</v>
      </c>
      <c r="G14" s="20"/>
      <c r="H14" s="20"/>
    </row>
    <row r="15" spans="2:8">
      <c r="A15" s="0" t="s">
        <v>92</v>
      </c>
      <c r="B15" s="23" t="s">
        <v>93</v>
      </c>
      <c r="C15" s="24" t="s">
        <v>94</v>
      </c>
      <c r="D15" s="25" t="s">
        <v>85</v>
      </c>
      <c r="F15" s="25" t="s">
        <v>63</v>
      </c>
      <c r="G15" s="20"/>
      <c r="H15" s="20"/>
    </row>
    <row r="16" ht="119.45" customHeight="true">
      <c r="A16" s="0"/>
      <c r="B16" s="79" t="s">
        <v>26</v>
      </c>
      <c r="C16" s="80"/>
      <c r="D16" s="80"/>
      <c r="E16" s="80"/>
      <c r="F16" s="80"/>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6B"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35"/>
  <cols>
    <col min="1" max="2" customWidth="true" hidden="true" width="0.0" collapsed="true"/>
    <col min="4" max="4" customWidth="true" width="100.46875" collapsed="true"/>
  </cols>
  <sheetData>
    <row r="1" spans="3:7" ht="23">
      <c r="A1" t="s">
        <v>109</v>
      </c>
      <c r="C1" s="81" t="s">
        <v>14</v>
      </c>
      <c r="D1" s="81"/>
      <c r="E1" s="81"/>
      <c r="F1" s="81"/>
      <c r="G1" s="81"/>
    </row>
    <row r="2" spans="3:7">
      <c r="C2" s="82" t="s">
        <v>59</v>
      </c>
      <c r="D2" s="82"/>
      <c r="E2" s="90"/>
      <c r="F2" s="90"/>
      <c r="G2" s="90"/>
    </row>
    <row r="3" spans="3:7">
      <c r="C3" s="91" t="s">
        <v>15</v>
      </c>
      <c r="D3" s="92"/>
      <c r="E3" s="2"/>
      <c r="F3" s="93" t="s">
        <v>7</v>
      </c>
      <c r="G3" s="93"/>
    </row>
    <row r="4" spans="3:7" ht="17.100000000000001" customHeight="1">
      <c r="C4" s="3" t="s">
        <v>8</v>
      </c>
      <c r="D4" s="3" t="s">
        <v>16</v>
      </c>
      <c r="E4" s="4" t="s">
        <v>17</v>
      </c>
      <c r="F4" s="1" t="s">
        <v>12</v>
      </c>
      <c r="G4" s="3" t="s">
        <v>13</v>
      </c>
    </row>
    <row r="5" spans="3:7">
      <c r="A5" t="s">
        <v>96</v>
      </c>
      <c r="C5" s="5" t="s">
        <v>97</v>
      </c>
      <c r="D5" s="6" t="s">
        <v>98</v>
      </c>
      <c r="E5" s="7" t="s">
        <v>97</v>
      </c>
      <c r="F5" s="26"/>
      <c r="G5" s="26"/>
    </row>
    <row r="6">
      <c r="A6" s="0" t="s">
        <v>99</v>
      </c>
      <c r="C6" s="5" t="s">
        <v>56</v>
      </c>
      <c r="D6" s="6" t="s">
        <v>100</v>
      </c>
      <c r="E6" s="7" t="s">
        <v>101</v>
      </c>
      <c r="F6" s="26"/>
      <c r="G6" s="26"/>
    </row>
    <row r="7" spans="3:7">
      <c r="A7" s="0" t="s">
        <v>102</v>
      </c>
      <c r="C7" s="5" t="s">
        <v>65</v>
      </c>
      <c r="D7" s="6" t="s">
        <v>103</v>
      </c>
      <c r="E7" s="7" t="s">
        <v>104</v>
      </c>
      <c r="F7" s="26"/>
      <c r="G7" s="26"/>
    </row>
    <row r="8" spans="3:7">
      <c r="A8" s="0" t="s">
        <v>105</v>
      </c>
      <c r="C8" s="5" t="s">
        <v>68</v>
      </c>
      <c r="D8" s="6" t="s">
        <v>106</v>
      </c>
      <c r="E8" s="7" t="s">
        <v>104</v>
      </c>
      <c r="F8" s="26"/>
      <c r="G8" s="26"/>
    </row>
    <row r="9" spans="3:7">
      <c r="A9" s="0" t="s">
        <v>107</v>
      </c>
      <c r="C9" s="5" t="s">
        <v>71</v>
      </c>
      <c r="D9" s="6" t="s">
        <v>108</v>
      </c>
      <c r="E9" s="7" t="s">
        <v>104</v>
      </c>
      <c r="F9" s="26"/>
      <c r="G9" s="26"/>
    </row>
    <row r="10" ht="130.35" customHeight="true">
      <c r="A10" s="0"/>
      <c r="B10" s="0"/>
      <c r="C10" s="88" t="s">
        <v>25</v>
      </c>
      <c r="D10" s="89"/>
      <c r="E10" s="89"/>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6B"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creator>高少东</dc:creator>
  <lastModifiedBy>高少东</lastModifiedBy>
  <dcterms:modified xsi:type="dcterms:W3CDTF">2023-03-28T02:03:24Z</dcterms:modified>
</coreProperties>
</file>