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<sst xmlns="http://schemas.openxmlformats.org/spreadsheetml/2006/main" count="68" uniqueCount="52">
  <si>
    <t>附件1：</t>
  </si>
  <si>
    <t>向城镇2024年度乡村公益性岗位招聘计划表</t>
  </si>
  <si>
    <t>序号</t>
  </si>
  <si>
    <t>工作区名称</t>
  </si>
  <si>
    <t>公共管理类</t>
  </si>
  <si>
    <t>公共服务类</t>
  </si>
  <si>
    <t>社会事业类</t>
  </si>
  <si>
    <t>设施维护类</t>
  </si>
  <si>
    <t>社会治理类</t>
  </si>
  <si>
    <t>总数</t>
  </si>
  <si>
    <t>岗位待遇</t>
  </si>
  <si>
    <t>备注</t>
  </si>
  <si>
    <t>森林
防火</t>
  </si>
  <si>
    <t>护林
绿化</t>
  </si>
  <si>
    <t>治安
联防</t>
  </si>
  <si>
    <t>安全
应急</t>
  </si>
  <si>
    <t>村容保洁</t>
  </si>
  <si>
    <t>其他</t>
  </si>
  <si>
    <t>扶残助残</t>
  </si>
  <si>
    <t>便民服务</t>
  </si>
  <si>
    <t>道路管护</t>
  </si>
  <si>
    <t>水利管护</t>
  </si>
  <si>
    <t>公共设施管护</t>
  </si>
  <si>
    <t>乡村网格员</t>
  </si>
  <si>
    <t>基层调解员</t>
  </si>
  <si>
    <t>向城</t>
  </si>
  <si>
    <t>岗位补贴每月600元。每年县里为其缴纳人身意外伤害保险60元。</t>
  </si>
  <si>
    <t>每个岗位招聘人数可不局限于计划数，可根据应聘者实际选择情况确定，但合计总量不得超过原计划数。</t>
  </si>
  <si>
    <t>龙湾</t>
  </si>
  <si>
    <t>张村</t>
  </si>
  <si>
    <t>城东</t>
  </si>
  <si>
    <t>圩沟</t>
  </si>
  <si>
    <t>兴明</t>
  </si>
  <si>
    <t>陈桥</t>
  </si>
  <si>
    <t>曹庄</t>
  </si>
  <si>
    <t>永红</t>
  </si>
  <si>
    <t>柳峪</t>
  </si>
  <si>
    <t>陈庄</t>
  </si>
  <si>
    <t>尹村</t>
  </si>
  <si>
    <t>合计</t>
  </si>
  <si>
    <t>附件2：</t>
  </si>
  <si>
    <t>向城镇2024年度城镇公益性岗位招聘计划表</t>
  </si>
  <si>
    <t>乡镇</t>
  </si>
  <si>
    <t>道路交通协管</t>
  </si>
  <si>
    <t>治安巡防协管</t>
  </si>
  <si>
    <t>城镇综合管理</t>
  </si>
  <si>
    <t>公共环境
卫生</t>
  </si>
  <si>
    <t>公共就业服务</t>
  </si>
  <si>
    <t>文体设施管护</t>
  </si>
  <si>
    <t>社区网格员</t>
  </si>
  <si>
    <t>向城镇</t>
  </si>
  <si>
    <t>岗位补贴每月1820元+社会保险单位部分。需代扣社会保险个人缴纳部分。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</si>
</sst>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2" applyNumberFormat="0" applyAlignment="0" applyProtection="0">
      <alignment vertical="center"/>
    </xf>
    <xf numFmtId="0" fontId="13" fillId="4" borderId="13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5" borderId="14" applyNumberForma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7"/>
  <sheetViews>
    <sheetView tabSelected="1" workbookViewId="0">
      <selection activeCell="J6" sqref="J6"/>
    </sheetView>
  </sheetViews>
  <sheetFormatPr defaultColWidth="9" defaultRowHeight="13.5"/>
  <cols>
    <col min="1" max="1" width="6.625" customWidth="1"/>
    <col min="3" max="3" width="6.375" customWidth="1"/>
    <col min="4" max="5" width="6.25" customWidth="1"/>
    <col min="6" max="6" width="6.625" customWidth="1"/>
    <col min="7" max="7" width="8.5" customWidth="1"/>
    <col min="8" max="8" width="8" customWidth="1"/>
    <col min="9" max="10" width="7.75" customWidth="1"/>
    <col min="11" max="11" width="7.625" customWidth="1"/>
    <col min="12" max="12" width="7.75" customWidth="1"/>
    <col min="13" max="13" width="7.5" customWidth="1"/>
    <col min="14" max="14" width="8.25" customWidth="1"/>
    <col min="15" max="15" width="7.875" style="1" customWidth="1"/>
    <col min="16" max="16" width="8.375" customWidth="1"/>
  </cols>
  <sheetData>
    <row r="1" ht="27" customHeight="1" spans="1:16">
      <c r="A1" s="1" t="s">
        <v>0</v>
      </c>
      <c r="B1" s="1"/>
      <c r="P1" s="1"/>
    </row>
    <row r="2" ht="42" customHeight="1" spans="1:1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32.1" customHeight="1" spans="1:18">
      <c r="A3" s="3" t="s">
        <v>2</v>
      </c>
      <c r="B3" s="3" t="s">
        <v>3</v>
      </c>
      <c r="C3" s="3" t="s">
        <v>4</v>
      </c>
      <c r="D3" s="3"/>
      <c r="E3" s="3"/>
      <c r="F3" s="3"/>
      <c r="G3" s="4" t="s">
        <v>5</v>
      </c>
      <c r="H3" s="5"/>
      <c r="I3" s="4" t="s">
        <v>6</v>
      </c>
      <c r="J3" s="5"/>
      <c r="K3" s="3" t="s">
        <v>7</v>
      </c>
      <c r="L3" s="3"/>
      <c r="M3" s="3"/>
      <c r="N3" s="3" t="s">
        <v>8</v>
      </c>
      <c r="O3" s="3"/>
      <c r="P3" s="3" t="s">
        <v>9</v>
      </c>
      <c r="Q3" s="10" t="s">
        <v>10</v>
      </c>
      <c r="R3" s="3" t="s">
        <v>11</v>
      </c>
    </row>
    <row r="4" ht="37" customHeight="1" spans="1:18">
      <c r="A4" s="3"/>
      <c r="B4" s="3"/>
      <c r="C4" s="6" t="s">
        <v>12</v>
      </c>
      <c r="D4" s="6" t="s">
        <v>13</v>
      </c>
      <c r="E4" s="6" t="s">
        <v>14</v>
      </c>
      <c r="F4" s="6" t="s">
        <v>15</v>
      </c>
      <c r="G4" s="6" t="s">
        <v>16</v>
      </c>
      <c r="H4" s="6" t="s">
        <v>17</v>
      </c>
      <c r="I4" s="6" t="s">
        <v>18</v>
      </c>
      <c r="J4" s="6" t="s">
        <v>19</v>
      </c>
      <c r="K4" s="6" t="s">
        <v>20</v>
      </c>
      <c r="L4" s="6" t="s">
        <v>21</v>
      </c>
      <c r="M4" s="6" t="s">
        <v>22</v>
      </c>
      <c r="N4" s="6" t="s">
        <v>23</v>
      </c>
      <c r="O4" s="6" t="s">
        <v>24</v>
      </c>
      <c r="P4" s="3"/>
      <c r="Q4" s="11"/>
      <c r="R4" s="3"/>
    </row>
    <row r="5" ht="32.25" customHeight="1" spans="1:18">
      <c r="A5" s="7">
        <v>1</v>
      </c>
      <c r="B5" s="3" t="s">
        <v>25</v>
      </c>
      <c r="C5" s="7"/>
      <c r="D5" s="3"/>
      <c r="E5" s="3">
        <v>5</v>
      </c>
      <c r="F5" s="7"/>
      <c r="G5" s="7">
        <v>6</v>
      </c>
      <c r="H5" s="7"/>
      <c r="I5" s="7"/>
      <c r="J5" s="7">
        <v>5</v>
      </c>
      <c r="K5" s="3">
        <v>5</v>
      </c>
      <c r="L5" s="3"/>
      <c r="M5" s="3"/>
      <c r="N5" s="3"/>
      <c r="O5" s="7">
        <v>1</v>
      </c>
      <c r="P5" s="7">
        <f t="shared" ref="P5:P16" si="0">SUM(C5:O5)</f>
        <v>22</v>
      </c>
      <c r="Q5" s="12" t="s">
        <v>26</v>
      </c>
      <c r="R5" s="10" t="s">
        <v>27</v>
      </c>
    </row>
    <row r="6" ht="32.25" customHeight="1" spans="1:18">
      <c r="A6" s="7">
        <v>2</v>
      </c>
      <c r="B6" s="3" t="s">
        <v>28</v>
      </c>
      <c r="C6" s="7"/>
      <c r="D6" s="3"/>
      <c r="E6" s="3">
        <v>5</v>
      </c>
      <c r="F6" s="7"/>
      <c r="G6" s="7">
        <v>8</v>
      </c>
      <c r="H6" s="7"/>
      <c r="I6" s="7"/>
      <c r="J6" s="7">
        <v>5</v>
      </c>
      <c r="K6" s="3">
        <v>5</v>
      </c>
      <c r="L6" s="3"/>
      <c r="M6" s="3"/>
      <c r="N6" s="3"/>
      <c r="O6" s="7">
        <v>5</v>
      </c>
      <c r="P6" s="7">
        <f t="shared" si="0"/>
        <v>28</v>
      </c>
      <c r="Q6" s="13"/>
      <c r="R6" s="14"/>
    </row>
    <row r="7" ht="32.25" customHeight="1" spans="1:18">
      <c r="A7" s="7">
        <v>3</v>
      </c>
      <c r="B7" s="3" t="s">
        <v>29</v>
      </c>
      <c r="C7" s="7"/>
      <c r="D7" s="3"/>
      <c r="E7" s="3">
        <v>12</v>
      </c>
      <c r="F7" s="7"/>
      <c r="G7" s="7">
        <v>15</v>
      </c>
      <c r="H7" s="7"/>
      <c r="I7" s="7"/>
      <c r="J7" s="7">
        <v>12</v>
      </c>
      <c r="K7" s="3">
        <v>12</v>
      </c>
      <c r="L7" s="3"/>
      <c r="M7" s="3"/>
      <c r="N7" s="3"/>
      <c r="O7" s="7">
        <v>8</v>
      </c>
      <c r="P7" s="7">
        <f t="shared" si="0"/>
        <v>59</v>
      </c>
      <c r="Q7" s="13"/>
      <c r="R7" s="14"/>
    </row>
    <row r="8" ht="32.25" customHeight="1" spans="1:18">
      <c r="A8" s="7">
        <v>4</v>
      </c>
      <c r="B8" s="3" t="s">
        <v>30</v>
      </c>
      <c r="C8" s="7"/>
      <c r="D8" s="3"/>
      <c r="E8" s="3">
        <v>6</v>
      </c>
      <c r="F8" s="7"/>
      <c r="G8" s="7">
        <v>10</v>
      </c>
      <c r="H8" s="7"/>
      <c r="I8" s="7"/>
      <c r="J8" s="7">
        <v>6</v>
      </c>
      <c r="K8" s="3">
        <v>4</v>
      </c>
      <c r="L8" s="3"/>
      <c r="M8" s="3"/>
      <c r="N8" s="3"/>
      <c r="O8" s="7">
        <v>6</v>
      </c>
      <c r="P8" s="7">
        <f t="shared" si="0"/>
        <v>32</v>
      </c>
      <c r="Q8" s="13"/>
      <c r="R8" s="14"/>
    </row>
    <row r="9" ht="32.25" customHeight="1" spans="1:18">
      <c r="A9" s="7">
        <v>5</v>
      </c>
      <c r="B9" s="3" t="s">
        <v>31</v>
      </c>
      <c r="C9" s="7"/>
      <c r="D9" s="3"/>
      <c r="E9" s="3">
        <v>10</v>
      </c>
      <c r="F9" s="7"/>
      <c r="G9" s="7">
        <v>14</v>
      </c>
      <c r="H9" s="7"/>
      <c r="I9" s="7"/>
      <c r="J9" s="7">
        <v>10</v>
      </c>
      <c r="K9" s="3">
        <v>5</v>
      </c>
      <c r="L9" s="3"/>
      <c r="M9" s="3"/>
      <c r="N9" s="3"/>
      <c r="O9" s="7">
        <v>5</v>
      </c>
      <c r="P9" s="7">
        <f t="shared" si="0"/>
        <v>44</v>
      </c>
      <c r="Q9" s="13"/>
      <c r="R9" s="14"/>
    </row>
    <row r="10" ht="32.25" customHeight="1" spans="1:18">
      <c r="A10" s="7">
        <v>6</v>
      </c>
      <c r="B10" s="3" t="s">
        <v>32</v>
      </c>
      <c r="C10" s="7"/>
      <c r="D10" s="3"/>
      <c r="E10" s="3">
        <v>10</v>
      </c>
      <c r="F10" s="7"/>
      <c r="G10" s="7">
        <v>20</v>
      </c>
      <c r="H10" s="7"/>
      <c r="I10" s="7"/>
      <c r="J10" s="3">
        <v>5</v>
      </c>
      <c r="K10" s="1">
        <v>5</v>
      </c>
      <c r="L10" s="3"/>
      <c r="M10" s="3"/>
      <c r="N10" s="3"/>
      <c r="O10" s="7">
        <v>1</v>
      </c>
      <c r="P10" s="7">
        <f t="shared" si="0"/>
        <v>41</v>
      </c>
      <c r="Q10" s="13"/>
      <c r="R10" s="14"/>
    </row>
    <row r="11" ht="32.25" customHeight="1" spans="1:18">
      <c r="A11" s="7">
        <v>7</v>
      </c>
      <c r="B11" s="3" t="s">
        <v>33</v>
      </c>
      <c r="C11" s="7"/>
      <c r="D11" s="3"/>
      <c r="E11" s="3">
        <v>10</v>
      </c>
      <c r="F11" s="7"/>
      <c r="G11" s="7">
        <v>20</v>
      </c>
      <c r="H11" s="7"/>
      <c r="I11" s="7"/>
      <c r="J11" s="7">
        <v>5</v>
      </c>
      <c r="K11" s="3">
        <v>5</v>
      </c>
      <c r="L11" s="3"/>
      <c r="M11" s="3"/>
      <c r="N11" s="3"/>
      <c r="O11" s="7">
        <v>3</v>
      </c>
      <c r="P11" s="7">
        <f t="shared" si="0"/>
        <v>43</v>
      </c>
      <c r="Q11" s="13"/>
      <c r="R11" s="14"/>
    </row>
    <row r="12" ht="32.25" customHeight="1" spans="1:18">
      <c r="A12" s="7">
        <v>8</v>
      </c>
      <c r="B12" s="3" t="s">
        <v>34</v>
      </c>
      <c r="C12" s="7"/>
      <c r="D12" s="3"/>
      <c r="E12" s="3">
        <v>6</v>
      </c>
      <c r="F12" s="7"/>
      <c r="G12" s="7">
        <v>10</v>
      </c>
      <c r="H12" s="7"/>
      <c r="I12" s="7"/>
      <c r="J12" s="7">
        <v>6</v>
      </c>
      <c r="K12" s="3"/>
      <c r="L12" s="3"/>
      <c r="M12" s="3"/>
      <c r="N12" s="3"/>
      <c r="O12" s="7">
        <v>4</v>
      </c>
      <c r="P12" s="7">
        <f t="shared" si="0"/>
        <v>26</v>
      </c>
      <c r="Q12" s="13"/>
      <c r="R12" s="14"/>
    </row>
    <row r="13" ht="32.25" customHeight="1" spans="1:18">
      <c r="A13" s="7">
        <v>9</v>
      </c>
      <c r="B13" s="3" t="s">
        <v>35</v>
      </c>
      <c r="C13" s="7"/>
      <c r="D13" s="3"/>
      <c r="E13" s="3">
        <v>5</v>
      </c>
      <c r="F13" s="7"/>
      <c r="G13" s="7">
        <v>10</v>
      </c>
      <c r="H13" s="7"/>
      <c r="I13" s="7"/>
      <c r="J13" s="7">
        <v>5</v>
      </c>
      <c r="K13" s="3"/>
      <c r="L13" s="3"/>
      <c r="M13" s="3"/>
      <c r="N13" s="3"/>
      <c r="O13" s="7">
        <v>4</v>
      </c>
      <c r="P13" s="7">
        <f t="shared" si="0"/>
        <v>24</v>
      </c>
      <c r="Q13" s="13"/>
      <c r="R13" s="14"/>
    </row>
    <row r="14" ht="32.25" customHeight="1" spans="1:18">
      <c r="A14" s="7">
        <v>10</v>
      </c>
      <c r="B14" s="3" t="s">
        <v>36</v>
      </c>
      <c r="C14" s="7"/>
      <c r="D14" s="3"/>
      <c r="E14" s="3">
        <v>7</v>
      </c>
      <c r="F14" s="7"/>
      <c r="G14" s="7">
        <v>20</v>
      </c>
      <c r="H14" s="7"/>
      <c r="I14" s="7"/>
      <c r="J14" s="7">
        <v>7</v>
      </c>
      <c r="K14" s="3">
        <v>2</v>
      </c>
      <c r="L14" s="3"/>
      <c r="M14" s="3"/>
      <c r="N14" s="3"/>
      <c r="O14" s="7"/>
      <c r="P14" s="7">
        <f t="shared" si="0"/>
        <v>36</v>
      </c>
      <c r="Q14" s="13"/>
      <c r="R14" s="14"/>
    </row>
    <row r="15" ht="32.25" customHeight="1" spans="1:18">
      <c r="A15" s="7">
        <v>11</v>
      </c>
      <c r="B15" s="3" t="s">
        <v>37</v>
      </c>
      <c r="C15" s="7"/>
      <c r="D15" s="3"/>
      <c r="E15" s="3">
        <v>6</v>
      </c>
      <c r="F15" s="7"/>
      <c r="G15" s="7">
        <v>20</v>
      </c>
      <c r="H15" s="7"/>
      <c r="I15" s="7"/>
      <c r="J15" s="7"/>
      <c r="K15" s="3">
        <v>6</v>
      </c>
      <c r="L15" s="3"/>
      <c r="M15" s="3"/>
      <c r="N15" s="3"/>
      <c r="O15" s="7">
        <v>6</v>
      </c>
      <c r="P15" s="7">
        <f t="shared" si="0"/>
        <v>38</v>
      </c>
      <c r="Q15" s="13"/>
      <c r="R15" s="14"/>
    </row>
    <row r="16" ht="32.25" customHeight="1" spans="1:18">
      <c r="A16" s="7">
        <v>12</v>
      </c>
      <c r="B16" s="3" t="s">
        <v>38</v>
      </c>
      <c r="C16" s="7"/>
      <c r="D16" s="3"/>
      <c r="E16" s="3">
        <v>10</v>
      </c>
      <c r="F16" s="7"/>
      <c r="G16" s="7">
        <v>10</v>
      </c>
      <c r="H16" s="7"/>
      <c r="I16" s="7"/>
      <c r="J16" s="7">
        <v>5</v>
      </c>
      <c r="K16" s="3">
        <v>5</v>
      </c>
      <c r="L16" s="3"/>
      <c r="M16" s="3"/>
      <c r="N16" s="3"/>
      <c r="O16" s="7"/>
      <c r="P16" s="7">
        <f t="shared" si="0"/>
        <v>30</v>
      </c>
      <c r="Q16" s="13"/>
      <c r="R16" s="14"/>
    </row>
    <row r="17" ht="32.25" customHeight="1" spans="1:18">
      <c r="A17" s="7"/>
      <c r="B17" s="3" t="s">
        <v>39</v>
      </c>
      <c r="C17" s="3"/>
      <c r="D17" s="3"/>
      <c r="E17" s="3">
        <f>SUM(E5:E16)</f>
        <v>92</v>
      </c>
      <c r="F17" s="7"/>
      <c r="G17" s="3">
        <f>SUM(G5:G16)</f>
        <v>163</v>
      </c>
      <c r="H17" s="3"/>
      <c r="I17" s="7"/>
      <c r="J17" s="7">
        <f>SUM(J5:J16)</f>
        <v>71</v>
      </c>
      <c r="K17" s="3">
        <f>SUM(K5:K16)</f>
        <v>54</v>
      </c>
      <c r="L17" s="3"/>
      <c r="M17" s="3"/>
      <c r="N17" s="3"/>
      <c r="O17" s="7">
        <f>SUM(O5:O16)</f>
        <v>43</v>
      </c>
      <c r="P17" s="7">
        <f>SUM(P5:P16)</f>
        <v>423</v>
      </c>
      <c r="Q17" s="15"/>
      <c r="R17" s="11"/>
    </row>
    <row r="20" ht="48" customHeight="1"/>
    <row r="21" ht="27" customHeight="1"/>
    <row r="22" ht="27.95" customHeight="1" spans="1:16">
      <c r="A22" s="1" t="s">
        <v>40</v>
      </c>
      <c r="B22" s="1"/>
      <c r="P22" s="1"/>
    </row>
    <row r="23" ht="42" customHeight="1" spans="1:18">
      <c r="A23" s="2" t="s">
        <v>41</v>
      </c>
      <c r="B23" s="2"/>
      <c r="C23" s="2"/>
      <c r="D23" s="2"/>
      <c r="E23" s="2"/>
      <c r="F23" s="2"/>
      <c r="G23" s="2"/>
      <c r="H23" s="2"/>
      <c r="I23" s="8"/>
      <c r="J23" s="8"/>
      <c r="K23" s="8"/>
      <c r="L23" s="2"/>
      <c r="M23" s="2"/>
      <c r="N23" s="2"/>
      <c r="O23" s="2"/>
      <c r="P23" s="2"/>
      <c r="Q23" s="2"/>
      <c r="R23" s="2"/>
    </row>
    <row r="24" ht="39.95" customHeight="1" spans="1:18">
      <c r="A24" s="3" t="s">
        <v>2</v>
      </c>
      <c r="B24" s="3" t="s">
        <v>42</v>
      </c>
      <c r="C24" s="3" t="s">
        <v>4</v>
      </c>
      <c r="D24" s="3"/>
      <c r="E24" s="3"/>
      <c r="F24" s="3"/>
      <c r="G24" s="3" t="s">
        <v>5</v>
      </c>
      <c r="H24" s="3"/>
      <c r="I24" s="3" t="s">
        <v>6</v>
      </c>
      <c r="J24" s="3"/>
      <c r="K24" s="3"/>
      <c r="L24" s="4" t="s">
        <v>7</v>
      </c>
      <c r="M24" s="9"/>
      <c r="N24" s="3" t="s">
        <v>8</v>
      </c>
      <c r="O24" s="3"/>
      <c r="P24" s="3" t="s">
        <v>9</v>
      </c>
      <c r="Q24" s="10" t="s">
        <v>10</v>
      </c>
      <c r="R24" s="3" t="s">
        <v>11</v>
      </c>
    </row>
    <row r="25" ht="39.95" customHeight="1" spans="1:18">
      <c r="A25" s="3"/>
      <c r="B25" s="3"/>
      <c r="C25" s="6" t="s">
        <v>43</v>
      </c>
      <c r="D25" s="6" t="s">
        <v>44</v>
      </c>
      <c r="E25" s="6" t="s">
        <v>45</v>
      </c>
      <c r="F25" s="6" t="s">
        <v>17</v>
      </c>
      <c r="G25" s="6" t="s">
        <v>46</v>
      </c>
      <c r="H25" s="6" t="s">
        <v>17</v>
      </c>
      <c r="I25" s="6" t="s">
        <v>47</v>
      </c>
      <c r="J25" s="6" t="s">
        <v>18</v>
      </c>
      <c r="K25" s="6" t="s">
        <v>19</v>
      </c>
      <c r="L25" s="6" t="s">
        <v>48</v>
      </c>
      <c r="M25" s="6" t="s">
        <v>17</v>
      </c>
      <c r="N25" s="6" t="s">
        <v>49</v>
      </c>
      <c r="O25" s="6" t="s">
        <v>24</v>
      </c>
      <c r="P25" s="3"/>
      <c r="Q25" s="11"/>
      <c r="R25" s="3"/>
    </row>
    <row r="26" ht="65" customHeight="1" spans="1:18">
      <c r="A26" s="7">
        <v>1</v>
      </c>
      <c r="B26" s="7" t="s">
        <v>50</v>
      </c>
      <c r="C26" s="7"/>
      <c r="D26" s="7"/>
      <c r="E26" s="7"/>
      <c r="F26" s="7"/>
      <c r="G26" s="7">
        <v>14</v>
      </c>
      <c r="H26" s="7"/>
      <c r="I26" s="7"/>
      <c r="J26" s="7"/>
      <c r="K26" s="7"/>
      <c r="L26" s="7"/>
      <c r="M26" s="7"/>
      <c r="N26" s="7"/>
      <c r="O26" s="7"/>
      <c r="P26" s="7">
        <v>14</v>
      </c>
      <c r="Q26" s="12" t="s">
        <v>51</v>
      </c>
      <c r="R26" s="12"/>
    </row>
    <row r="27" s="1" customFormat="1" ht="66" customHeight="1" spans="1:18">
      <c r="A27" s="7"/>
      <c r="B27" s="7" t="s">
        <v>39</v>
      </c>
      <c r="C27" s="7"/>
      <c r="D27" s="7"/>
      <c r="E27" s="7"/>
      <c r="F27" s="7"/>
      <c r="G27" s="7">
        <v>14</v>
      </c>
      <c r="H27" s="7"/>
      <c r="I27" s="7"/>
      <c r="J27" s="7"/>
      <c r="K27" s="7"/>
      <c r="L27" s="7"/>
      <c r="M27" s="7"/>
      <c r="N27" s="7"/>
      <c r="O27" s="7"/>
      <c r="P27" s="7">
        <v>14</v>
      </c>
      <c r="Q27" s="15"/>
      <c r="R27" s="15"/>
    </row>
  </sheetData>
  <mergeCells count="28">
    <mergeCell ref="A1:B1"/>
    <mergeCell ref="A2:R2"/>
    <mergeCell ref="C3:F3"/>
    <mergeCell ref="G3:H3"/>
    <mergeCell ref="I3:J3"/>
    <mergeCell ref="K3:M3"/>
    <mergeCell ref="N3:O3"/>
    <mergeCell ref="A22:B22"/>
    <mergeCell ref="A23:R23"/>
    <mergeCell ref="C24:F24"/>
    <mergeCell ref="G24:H24"/>
    <mergeCell ref="I24:K24"/>
    <mergeCell ref="L24:M24"/>
    <mergeCell ref="N24:O24"/>
    <mergeCell ref="A3:A4"/>
    <mergeCell ref="A24:A25"/>
    <mergeCell ref="B3:B4"/>
    <mergeCell ref="B24:B25"/>
    <mergeCell ref="P3:P4"/>
    <mergeCell ref="P24:P25"/>
    <mergeCell ref="Q3:Q4"/>
    <mergeCell ref="Q5:Q17"/>
    <mergeCell ref="Q24:Q25"/>
    <mergeCell ref="Q26:Q27"/>
    <mergeCell ref="R3:R4"/>
    <mergeCell ref="R5:R17"/>
    <mergeCell ref="R24:R25"/>
    <mergeCell ref="R26:R27"/>
  </mergeCells>
  <pageMargins left="0.503472222222222" right="0.503472222222222" top="0.236111111111111" bottom="0.236111111111111" header="0.0784722222222222" footer="0.118055555555556"/>
  <pageSetup paperSize="9" fitToHeight="0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微信用户</cp:lastModifiedBy>
  <dcterms:created xsi:type="dcterms:W3CDTF">2006-09-14T19:21:00Z</dcterms:created>
  <dcterms:modified xsi:type="dcterms:W3CDTF">2024-07-10T08:31:08Z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25B85A13C62240DBA656E464A8E2C8EB_13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